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Додаток_2!$A$17:$AV$18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7" i="1" l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</calcChain>
</file>

<file path=xl/sharedStrings.xml><?xml version="1.0" encoding="utf-8"?>
<sst xmlns="http://schemas.openxmlformats.org/spreadsheetml/2006/main" count="23" uniqueCount="20">
  <si>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</si>
  <si>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</si>
  <si>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</si>
  <si>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</si>
  <si>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</si>
  <si>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</si>
  <si>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</si>
  <si>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</si>
  <si>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</si>
  <si>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</si>
  <si>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</si>
  <si>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</si>
  <si>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</si>
  <si>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</si>
  <si>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4</t>
  </si>
  <si>
    <t>(у редакції Правління Національного банку України</t>
  </si>
  <si>
    <t>постанови 
від 27 грудня 2018 року № 157)</t>
  </si>
  <si>
    <t>Назва показника</t>
  </si>
  <si>
    <t>Сума кредитної заборгованості</t>
  </si>
  <si>
    <t>Кредитний ризик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</si>
</sst>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55" zoomScaleNormal="55" workbookViewId="0">
      <selection activeCell="A18" sqref="A18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4.28515625" style="2" bestFit="1" customWidth="1"/>
    <col min="4" max="4" width="12.42578125" style="2" bestFit="1" customWidth="1"/>
    <col min="5" max="7" width="9.7109375" style="2" bestFit="1" customWidth="1"/>
    <col min="8" max="9" width="12.42578125" style="2" bestFit="1" customWidth="1"/>
    <col min="10" max="12" width="9.7109375" style="2" bestFit="1" customWidth="1"/>
    <col min="13" max="13" width="12.42578125" style="2" bestFit="1" customWidth="1"/>
    <col min="14" max="14" width="10.7109375" style="2" bestFit="1" customWidth="1"/>
    <col min="15" max="17" width="9.140625" style="2" bestFit="1" customWidth="1"/>
    <col min="18" max="18" width="12.42578125" style="2" bestFit="1" customWidth="1"/>
    <col min="19" max="23" width="12.140625" style="2" bestFit="1" customWidth="1"/>
    <col min="24" max="27" width="10.5703125" style="2" bestFit="1" customWidth="1"/>
    <col min="28" max="28" width="12.140625" style="2" bestFit="1" customWidth="1"/>
    <col min="29" max="29" width="10.5703125" style="2" bestFit="1" customWidth="1"/>
    <col min="30" max="32" width="12.140625" style="2" bestFit="1" customWidth="1"/>
    <col min="33" max="37" width="10.5703125" style="2" bestFit="1" customWidth="1"/>
    <col min="38" max="38" width="12.140625" style="2" bestFit="1" customWidth="1"/>
    <col min="39" max="40" width="10.5703125" style="2" bestFit="1" customWidth="1"/>
    <col min="41" max="43" width="12.140625" style="2" bestFit="1" customWidth="1"/>
    <col min="44" max="47" width="10.5703125" style="2" bestFit="1" customWidth="1"/>
    <col min="48" max="48" width="12.140625" style="2" bestFit="1" customWidth="1"/>
  </cols>
  <sheetData>
    <row r="1" spans="1:48" x14ac:dyDescent="0.25">
      <c r="A1" s="1" t="s">
        <v>14</v>
      </c>
    </row>
    <row r="2" spans="1:48" x14ac:dyDescent="0.25">
      <c r="A2" s="1" t="s">
        <v>0</v>
      </c>
    </row>
    <row r="3" spans="1:48" x14ac:dyDescent="0.25">
      <c r="A3" s="1" t="s">
        <v>13</v>
      </c>
    </row>
    <row r="4" spans="1:48" x14ac:dyDescent="0.25">
      <c r="A4" s="1" t="s">
        <v>1</v>
      </c>
    </row>
    <row r="5" spans="1:48" x14ac:dyDescent="0.25">
      <c r="A5" s="3" t="s">
        <v>15</v>
      </c>
    </row>
    <row r="6" spans="1:48" x14ac:dyDescent="0.25">
      <c r="A6" s="3" t="s">
        <v>16</v>
      </c>
    </row>
    <row r="8" spans="1:48" x14ac:dyDescent="0.25">
      <c r="A8" s="4" t="s">
        <v>2</v>
      </c>
    </row>
    <row r="10" spans="1:48" x14ac:dyDescent="0.25">
      <c r="A10" s="5" t="s">
        <v>3</v>
      </c>
      <c r="B10" s="6">
        <v>43466</v>
      </c>
      <c r="C10" s="6"/>
      <c r="D10" s="6"/>
      <c r="E10" s="6"/>
      <c r="F10" s="6"/>
      <c r="G10" s="6"/>
      <c r="H10" s="6"/>
    </row>
    <row r="12" spans="1:48" x14ac:dyDescent="0.25">
      <c r="A12" s="4" t="s">
        <v>4</v>
      </c>
    </row>
    <row r="14" spans="1:48" x14ac:dyDescent="0.25">
      <c r="A14" s="17" t="s">
        <v>5</v>
      </c>
      <c r="B14" s="20" t="s">
        <v>6</v>
      </c>
      <c r="C14" s="7" t="s">
        <v>17</v>
      </c>
      <c r="D14" s="14" t="s">
        <v>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4" t="s">
        <v>8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8"/>
      <c r="B15" s="21"/>
      <c r="C15" s="8"/>
      <c r="D15" s="14" t="s">
        <v>9</v>
      </c>
      <c r="E15" s="15"/>
      <c r="F15" s="15"/>
      <c r="G15" s="15"/>
      <c r="H15" s="16"/>
      <c r="I15" s="14" t="s">
        <v>10</v>
      </c>
      <c r="J15" s="15"/>
      <c r="K15" s="15"/>
      <c r="L15" s="15"/>
      <c r="M15" s="16"/>
      <c r="N15" s="14" t="s">
        <v>11</v>
      </c>
      <c r="O15" s="15"/>
      <c r="P15" s="15"/>
      <c r="Q15" s="15"/>
      <c r="R15" s="16"/>
      <c r="S15" s="14" t="s">
        <v>9</v>
      </c>
      <c r="T15" s="15"/>
      <c r="U15" s="15"/>
      <c r="V15" s="15"/>
      <c r="W15" s="15"/>
      <c r="X15" s="15"/>
      <c r="Y15" s="15"/>
      <c r="Z15" s="15"/>
      <c r="AA15" s="15"/>
      <c r="AB15" s="16"/>
      <c r="AC15" s="14" t="s">
        <v>10</v>
      </c>
      <c r="AD15" s="15"/>
      <c r="AE15" s="15"/>
      <c r="AF15" s="15"/>
      <c r="AG15" s="15"/>
      <c r="AH15" s="15"/>
      <c r="AI15" s="15"/>
      <c r="AJ15" s="15"/>
      <c r="AK15" s="15"/>
      <c r="AL15" s="16"/>
      <c r="AM15" s="14" t="s">
        <v>11</v>
      </c>
      <c r="AN15" s="15"/>
      <c r="AO15" s="15"/>
      <c r="AP15" s="15"/>
      <c r="AQ15" s="15"/>
      <c r="AR15" s="15"/>
      <c r="AS15" s="15"/>
      <c r="AT15" s="15"/>
      <c r="AU15" s="15"/>
      <c r="AV15" s="16"/>
    </row>
    <row r="16" spans="1:48" x14ac:dyDescent="0.25">
      <c r="A16" s="19"/>
      <c r="B16" s="22"/>
      <c r="C16" s="9"/>
      <c r="D16" s="10">
        <v>1</v>
      </c>
      <c r="E16" s="10">
        <v>2</v>
      </c>
      <c r="F16" s="10">
        <v>3</v>
      </c>
      <c r="G16" s="10">
        <v>4</v>
      </c>
      <c r="H16" s="10">
        <v>5</v>
      </c>
      <c r="I16" s="10">
        <v>1</v>
      </c>
      <c r="J16" s="10">
        <v>2</v>
      </c>
      <c r="K16" s="10">
        <v>3</v>
      </c>
      <c r="L16" s="10">
        <v>4</v>
      </c>
      <c r="M16" s="10">
        <v>5</v>
      </c>
      <c r="N16" s="10">
        <v>1</v>
      </c>
      <c r="O16" s="10">
        <v>2</v>
      </c>
      <c r="P16" s="10">
        <v>3</v>
      </c>
      <c r="Q16" s="10">
        <v>4</v>
      </c>
      <c r="R16" s="10">
        <v>5</v>
      </c>
      <c r="S16" s="10">
        <v>1</v>
      </c>
      <c r="T16" s="10">
        <v>2</v>
      </c>
      <c r="U16" s="10">
        <v>3</v>
      </c>
      <c r="V16" s="10">
        <v>4</v>
      </c>
      <c r="W16" s="10">
        <v>5</v>
      </c>
      <c r="X16" s="10">
        <v>6</v>
      </c>
      <c r="Y16" s="10">
        <v>7</v>
      </c>
      <c r="Z16" s="10">
        <v>8</v>
      </c>
      <c r="AA16" s="10">
        <v>9</v>
      </c>
      <c r="AB16" s="10">
        <v>10</v>
      </c>
      <c r="AC16" s="10">
        <v>1</v>
      </c>
      <c r="AD16" s="10">
        <v>2</v>
      </c>
      <c r="AE16" s="10">
        <v>3</v>
      </c>
      <c r="AF16" s="10">
        <v>4</v>
      </c>
      <c r="AG16" s="10">
        <v>5</v>
      </c>
      <c r="AH16" s="10">
        <v>6</v>
      </c>
      <c r="AI16" s="10">
        <v>7</v>
      </c>
      <c r="AJ16" s="10">
        <v>8</v>
      </c>
      <c r="AK16" s="10">
        <v>9</v>
      </c>
      <c r="AL16" s="10">
        <v>10</v>
      </c>
      <c r="AM16" s="10">
        <v>1</v>
      </c>
      <c r="AN16" s="10">
        <v>2</v>
      </c>
      <c r="AO16" s="10">
        <v>3</v>
      </c>
      <c r="AP16" s="10">
        <v>4</v>
      </c>
      <c r="AQ16" s="10">
        <v>5</v>
      </c>
      <c r="AR16" s="10">
        <v>6</v>
      </c>
      <c r="AS16" s="10">
        <v>7</v>
      </c>
      <c r="AT16" s="10">
        <v>8</v>
      </c>
      <c r="AU16" s="10">
        <v>9</v>
      </c>
      <c r="AV16" s="10">
        <v>10</v>
      </c>
    </row>
    <row r="17" spans="1:48" x14ac:dyDescent="0.25">
      <c r="A17" s="11">
        <f>COLUMN()</f>
        <v>1</v>
      </c>
      <c r="B17" s="11">
        <f>COLUMN()</f>
        <v>2</v>
      </c>
      <c r="C17" s="11"/>
      <c r="D17" s="11">
        <f>COLUMN()</f>
        <v>4</v>
      </c>
      <c r="E17" s="11">
        <f>COLUMN()</f>
        <v>5</v>
      </c>
      <c r="F17" s="11">
        <f>COLUMN()</f>
        <v>6</v>
      </c>
      <c r="G17" s="11">
        <f>COLUMN()</f>
        <v>7</v>
      </c>
      <c r="H17" s="11">
        <f>COLUMN()</f>
        <v>8</v>
      </c>
      <c r="I17" s="11">
        <f>COLUMN()</f>
        <v>9</v>
      </c>
      <c r="J17" s="11">
        <f>COLUMN()</f>
        <v>10</v>
      </c>
      <c r="K17" s="11">
        <f>COLUMN()</f>
        <v>11</v>
      </c>
      <c r="L17" s="11">
        <f>COLUMN()</f>
        <v>12</v>
      </c>
      <c r="M17" s="11">
        <f>COLUMN()</f>
        <v>13</v>
      </c>
      <c r="N17" s="11">
        <f>COLUMN()</f>
        <v>14</v>
      </c>
      <c r="O17" s="11">
        <f>COLUMN()</f>
        <v>15</v>
      </c>
      <c r="P17" s="11">
        <f>COLUMN()</f>
        <v>16</v>
      </c>
      <c r="Q17" s="11">
        <f>COLUMN()</f>
        <v>17</v>
      </c>
      <c r="R17" s="11">
        <f>COLUMN()</f>
        <v>18</v>
      </c>
      <c r="S17" s="11">
        <f>COLUMN()</f>
        <v>19</v>
      </c>
      <c r="T17" s="11">
        <f>COLUMN()</f>
        <v>20</v>
      </c>
      <c r="U17" s="11">
        <f>COLUMN()</f>
        <v>21</v>
      </c>
      <c r="V17" s="11">
        <f>COLUMN()</f>
        <v>22</v>
      </c>
      <c r="W17" s="11">
        <f>COLUMN()</f>
        <v>23</v>
      </c>
      <c r="X17" s="11">
        <f>COLUMN()</f>
        <v>24</v>
      </c>
      <c r="Y17" s="11">
        <f>COLUMN()</f>
        <v>25</v>
      </c>
      <c r="Z17" s="11">
        <f>COLUMN()</f>
        <v>26</v>
      </c>
      <c r="AA17" s="11">
        <f>COLUMN()</f>
        <v>27</v>
      </c>
      <c r="AB17" s="11">
        <f>COLUMN()</f>
        <v>28</v>
      </c>
      <c r="AC17" s="11">
        <f>COLUMN()</f>
        <v>29</v>
      </c>
      <c r="AD17" s="11">
        <f>COLUMN()</f>
        <v>30</v>
      </c>
      <c r="AE17" s="11">
        <f>COLUMN()</f>
        <v>31</v>
      </c>
      <c r="AF17" s="11">
        <f>COLUMN()</f>
        <v>32</v>
      </c>
      <c r="AG17" s="11">
        <f>COLUMN()</f>
        <v>33</v>
      </c>
      <c r="AH17" s="11">
        <f>COLUMN()</f>
        <v>34</v>
      </c>
      <c r="AI17" s="11">
        <f>COLUMN()</f>
        <v>35</v>
      </c>
      <c r="AJ17" s="11">
        <f>COLUMN()</f>
        <v>36</v>
      </c>
      <c r="AK17" s="11">
        <f>COLUMN()</f>
        <v>37</v>
      </c>
      <c r="AL17" s="11">
        <f>COLUMN()</f>
        <v>38</v>
      </c>
      <c r="AM17" s="11">
        <f>COLUMN()</f>
        <v>39</v>
      </c>
      <c r="AN17" s="11">
        <f>COLUMN()</f>
        <v>40</v>
      </c>
      <c r="AO17" s="11">
        <f>COLUMN()</f>
        <v>41</v>
      </c>
      <c r="AP17" s="11">
        <f>COLUMN()</f>
        <v>42</v>
      </c>
      <c r="AQ17" s="11">
        <f>COLUMN()</f>
        <v>43</v>
      </c>
      <c r="AR17" s="11">
        <f>COLUMN()</f>
        <v>44</v>
      </c>
      <c r="AS17" s="11">
        <f>COLUMN()</f>
        <v>45</v>
      </c>
      <c r="AT17" s="11">
        <f>COLUMN()</f>
        <v>46</v>
      </c>
      <c r="AU17" s="11">
        <f>COLUMN()</f>
        <v>47</v>
      </c>
      <c r="AV17" s="11">
        <f>COLUMN()</f>
        <v>48</v>
      </c>
    </row>
    <row r="18" spans="1:48" x14ac:dyDescent="0.25">
      <c r="A18" s="13">
        <v>1</v>
      </c>
      <c r="B18" s="2" t="s">
        <v>12</v>
      </c>
      <c r="C18" s="2" t="s">
        <v>18</v>
      </c>
      <c r="D18" s="12">
        <v>4987357.7943299999</v>
      </c>
      <c r="E18" s="12">
        <v>57064.00172</v>
      </c>
      <c r="F18" s="12">
        <v>40457.192410000003</v>
      </c>
      <c r="G18" s="12">
        <v>27284.20361</v>
      </c>
      <c r="H18" s="12">
        <v>4687049.4992699996</v>
      </c>
      <c r="I18" s="12">
        <v>4879484.7583900001</v>
      </c>
      <c r="J18" s="12">
        <v>50621.227270000003</v>
      </c>
      <c r="K18" s="12">
        <v>37096.62932</v>
      </c>
      <c r="L18" s="12">
        <v>24787.01988</v>
      </c>
      <c r="M18" s="12">
        <v>1590178.56504</v>
      </c>
      <c r="N18" s="12">
        <v>107873.03594</v>
      </c>
      <c r="O18" s="12">
        <v>6442.7744499999999</v>
      </c>
      <c r="P18" s="12">
        <v>3360.5630900000001</v>
      </c>
      <c r="Q18" s="12">
        <v>2497.1837300000002</v>
      </c>
      <c r="R18" s="12">
        <v>3096870.9342299998</v>
      </c>
      <c r="S18" s="12">
        <v>1538085.2463499999</v>
      </c>
      <c r="T18" s="12">
        <v>1949105.16047</v>
      </c>
      <c r="U18" s="12">
        <v>4196863.4596199999</v>
      </c>
      <c r="V18" s="12">
        <v>3459423.6331500001</v>
      </c>
      <c r="W18" s="12">
        <v>1965530.2941000001</v>
      </c>
      <c r="X18" s="12">
        <v>982461.63469999994</v>
      </c>
      <c r="Y18" s="12">
        <v>132084.15945000001</v>
      </c>
      <c r="Z18" s="12">
        <v>268978.37424000003</v>
      </c>
      <c r="AA18" s="12">
        <v>914761.28057000006</v>
      </c>
      <c r="AB18" s="12">
        <v>3005649.9933200004</v>
      </c>
      <c r="AC18" s="12">
        <v>660840.19236999995</v>
      </c>
      <c r="AD18" s="12">
        <v>1510192.76979</v>
      </c>
      <c r="AE18" s="12">
        <v>2634681.7768999999</v>
      </c>
      <c r="AF18" s="12">
        <v>2123027.378</v>
      </c>
      <c r="AG18" s="12">
        <v>864265.44452000002</v>
      </c>
      <c r="AH18" s="12">
        <v>439100.43573999999</v>
      </c>
      <c r="AI18" s="12">
        <v>15790.24712</v>
      </c>
      <c r="AJ18" s="12">
        <v>32775.930439999996</v>
      </c>
      <c r="AK18" s="12">
        <v>559580.69116000005</v>
      </c>
      <c r="AL18" s="12">
        <v>1413150.88497</v>
      </c>
      <c r="AM18" s="12">
        <v>877245.05397999997</v>
      </c>
      <c r="AN18" s="12">
        <v>438912.39068000001</v>
      </c>
      <c r="AO18" s="12">
        <v>1562181.6827199999</v>
      </c>
      <c r="AP18" s="12">
        <v>1336396.2551500001</v>
      </c>
      <c r="AQ18" s="12">
        <v>1101264.8495799999</v>
      </c>
      <c r="AR18" s="12">
        <v>543361.19895999995</v>
      </c>
      <c r="AS18" s="12">
        <v>116293.91233000001</v>
      </c>
      <c r="AT18" s="12">
        <v>236202.44380000001</v>
      </c>
      <c r="AU18" s="12">
        <v>355180.58941000002</v>
      </c>
      <c r="AV18" s="12">
        <v>1592499.1083500001</v>
      </c>
    </row>
    <row r="19" spans="1:48" x14ac:dyDescent="0.25">
      <c r="A19" s="13">
        <v>2</v>
      </c>
      <c r="C19" s="2" t="s">
        <v>19</v>
      </c>
      <c r="D19" s="12">
        <v>285818.68472999998</v>
      </c>
      <c r="E19" s="12">
        <v>18433.705129999998</v>
      </c>
      <c r="F19" s="12">
        <v>19947.839039999999</v>
      </c>
      <c r="G19" s="12">
        <v>18099.425350000001</v>
      </c>
      <c r="H19" s="12">
        <v>3366215.2484500003</v>
      </c>
      <c r="I19" s="12">
        <v>273458.14730999997</v>
      </c>
      <c r="J19" s="12">
        <v>16248.48056</v>
      </c>
      <c r="K19" s="12">
        <v>18710.286629999999</v>
      </c>
      <c r="L19" s="12">
        <v>16914.20017</v>
      </c>
      <c r="M19" s="12">
        <v>835775.91420999996</v>
      </c>
      <c r="N19" s="12">
        <v>12360.537420000001</v>
      </c>
      <c r="O19" s="12">
        <v>2185.2245699999999</v>
      </c>
      <c r="P19" s="12">
        <v>1237.55241</v>
      </c>
      <c r="Q19" s="12">
        <v>1185.2251799999999</v>
      </c>
      <c r="R19" s="12">
        <v>2530439.3342400002</v>
      </c>
      <c r="S19" s="12">
        <v>7423.7875999999997</v>
      </c>
      <c r="T19" s="12">
        <v>13480.320809999999</v>
      </c>
      <c r="U19" s="12">
        <v>64843.015679999997</v>
      </c>
      <c r="V19" s="12">
        <v>91251.650169999994</v>
      </c>
      <c r="W19" s="12">
        <v>68158.406610000005</v>
      </c>
      <c r="X19" s="12">
        <v>30995.99942</v>
      </c>
      <c r="Y19" s="12">
        <v>11176.871589999999</v>
      </c>
      <c r="Z19" s="12">
        <v>23283.437829999999</v>
      </c>
      <c r="AA19" s="12">
        <v>47962.959520000004</v>
      </c>
      <c r="AB19" s="12">
        <v>2009634.6584999999</v>
      </c>
      <c r="AC19" s="12">
        <v>4242.6649200000002</v>
      </c>
      <c r="AD19" s="12">
        <v>11663.100039999999</v>
      </c>
      <c r="AE19" s="12">
        <v>47508.138529999997</v>
      </c>
      <c r="AF19" s="12">
        <v>72285.482659999994</v>
      </c>
      <c r="AG19" s="12">
        <v>31065.663970000001</v>
      </c>
      <c r="AH19" s="12">
        <v>9275.8496099999993</v>
      </c>
      <c r="AI19" s="12">
        <v>2614.4639499999998</v>
      </c>
      <c r="AJ19" s="12">
        <v>4029.1439099999998</v>
      </c>
      <c r="AK19" s="12">
        <v>46642.167860000001</v>
      </c>
      <c r="AL19" s="12">
        <v>826291.09895000001</v>
      </c>
      <c r="AM19" s="12">
        <v>3181.1226799999999</v>
      </c>
      <c r="AN19" s="12">
        <v>1817.2207699999999</v>
      </c>
      <c r="AO19" s="12">
        <v>17334.87715</v>
      </c>
      <c r="AP19" s="12">
        <v>18966.167509999999</v>
      </c>
      <c r="AQ19" s="12">
        <v>37092.742639999997</v>
      </c>
      <c r="AR19" s="12">
        <v>21720.149809999999</v>
      </c>
      <c r="AS19" s="12">
        <v>8562.4076399999994</v>
      </c>
      <c r="AT19" s="12">
        <v>19254.29392</v>
      </c>
      <c r="AU19" s="12">
        <v>1320.7916600000001</v>
      </c>
      <c r="AV19" s="12">
        <v>1183343.5595499999</v>
      </c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7:AV18"/>
  <mergeCells count="10">
    <mergeCell ref="AM15:AV15"/>
    <mergeCell ref="A14:A16"/>
    <mergeCell ref="B14:B16"/>
    <mergeCell ref="D14:R14"/>
    <mergeCell ref="S14:AV14"/>
    <mergeCell ref="D15:H15"/>
    <mergeCell ref="I15:M15"/>
    <mergeCell ref="N15:R15"/>
    <mergeCell ref="S15:AB15"/>
    <mergeCell ref="AC15:AL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1 d 0 f 8 f 8 - a 8 8 7 - 4 d 7 3 - a 1 4 d - 3 e 2 f f 5 c b 6 0 5 2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0C0AAF66-465F-40A4-8E69-A61F9B7FAA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